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Лист1!$A$1:$R$11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J10" i="1" s="1"/>
  <c r="H9" i="1"/>
  <c r="H8" i="1"/>
  <c r="H7" i="1"/>
  <c r="H6" i="1"/>
</calcChain>
</file>

<file path=xl/sharedStrings.xml><?xml version="1.0" encoding="utf-8"?>
<sst xmlns="http://schemas.openxmlformats.org/spreadsheetml/2006/main" count="72" uniqueCount="43">
  <si>
    <t>ПРОТОКОЛ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</si>
  <si>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</rPr>
      <t>по ОБЗР</t>
    </r>
    <r>
      <rPr>
        <sz val="14"/>
        <color theme="1"/>
        <rFont val="Times New Roman"/>
      </rPr>
      <t xml:space="preserve"> (2024 - 2025 уч.г.)</t>
    </r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</si>
  <si>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</si>
  <si>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</si>
  <si>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</si>
  <si>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</si>
  <si>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</si>
  <si>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</si>
  <si>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</si>
  <si>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</si>
  <si>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</si>
  <si>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</si>
  <si>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</si>
  <si>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</si>
  <si>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допуск к муниципальному этапу</t>
  </si>
  <si>
    <t>теоретический тур (Сириус)</t>
  </si>
  <si>
    <t>практический тур</t>
  </si>
  <si>
    <t> </t>
  </si>
  <si>
    <t>Денисович</t>
  </si>
  <si>
    <t>Дмитриевна</t>
  </si>
  <si>
    <t>Сергеевич</t>
  </si>
  <si>
    <t>участник</t>
  </si>
  <si>
    <t>О-04-04</t>
  </si>
  <si>
    <t>Власова</t>
  </si>
  <si>
    <t>Мария</t>
  </si>
  <si>
    <t>Александровна</t>
  </si>
  <si>
    <t>МАОУ СОШ № 57</t>
  </si>
  <si>
    <t>О-04-03</t>
  </si>
  <si>
    <t>Малышева</t>
  </si>
  <si>
    <t>Вероника</t>
  </si>
  <si>
    <t>Артем</t>
  </si>
  <si>
    <t>О-04-01</t>
  </si>
  <si>
    <t>Шаповалов </t>
  </si>
  <si>
    <t>Андрей </t>
  </si>
  <si>
    <t>Викторович </t>
  </si>
  <si>
    <t>О-04-02</t>
  </si>
  <si>
    <t>Михайлов</t>
  </si>
  <si>
    <t>Антон</t>
  </si>
  <si>
    <t>Анастасия</t>
  </si>
  <si>
    <t>11512/edu396052/5/792w3</t>
  </si>
  <si>
    <t>Лащенко</t>
  </si>
  <si>
    <t>призер МЭ 2023-2024 уч.г.</t>
  </si>
  <si>
    <t>Гончар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</si>
</sst>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;[Red]0.0"/>
  </numFmts>
  <fonts count="10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204"/>
      <scheme val="minor"/>
    </font>
    <font>
      <sz val="14"/>
      <color theme="1"/>
      <name val="Times New Roman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0">
    <xf numFmtId="0" fontId="0" fillId="0" borderId="0" xfId="0"/>
    <xf numFmtId="49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1" fontId="3" fillId="0" borderId="0" xfId="0" applyNumberFormat="1" applyFont="1" applyFill="1" applyAlignment="1">
      <alignment horizontal="center" vertical="center"/>
    </xf>
    <xf numFmtId="10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top" wrapText="1"/>
    </xf>
    <xf numFmtId="0" fontId="5" fillId="0" borderId="9" xfId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8" fillId="3" borderId="1" xfId="0" applyFont="1" applyFill="1" applyBorder="1" applyAlignment="1">
      <alignment horizontal="center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topLeftCell="B1" workbookViewId="0">
      <selection activeCell="Q23" sqref="Q23"/>
    </sheetView>
  </sheetViews>
  <sheetFormatPr defaultRowHeight="15" x14ac:dyDescent="0.25"/>
  <cols>
    <col min="12" max="12" width="16.7109375" customWidth="1"/>
    <col min="13" max="13" width="23.140625" customWidth="1"/>
    <col min="14" max="14" width="20.140625" customWidth="1"/>
    <col min="15" max="15" width="23.28515625" customWidth="1"/>
    <col min="16" max="16" width="30.42578125" customWidth="1"/>
    <col min="17" max="17" width="26" customWidth="1"/>
    <col min="18" max="18" width="34.7109375" customWidth="1"/>
  </cols>
  <sheetData>
    <row r="1" spans="1:18" ht="18.75" x14ac:dyDescent="0.3">
      <c r="A1" s="1"/>
      <c r="B1" s="2"/>
      <c r="C1" s="3"/>
      <c r="D1" s="3"/>
      <c r="E1" s="3"/>
      <c r="F1" s="3"/>
      <c r="G1" s="3"/>
      <c r="H1" s="4"/>
      <c r="I1" s="5"/>
      <c r="J1" s="6"/>
      <c r="K1" s="5"/>
      <c r="L1" s="7"/>
      <c r="M1" s="8" t="s">
        <v>0</v>
      </c>
      <c r="N1" s="8"/>
      <c r="O1" s="8"/>
      <c r="P1" s="8"/>
      <c r="Q1" s="3"/>
      <c r="R1" s="8"/>
    </row>
    <row r="2" spans="1:18" ht="18.75" x14ac:dyDescent="0.3">
      <c r="A2" s="1"/>
      <c r="B2" s="2"/>
      <c r="C2" s="3"/>
      <c r="D2" s="3"/>
      <c r="E2" s="3"/>
      <c r="F2" s="3"/>
      <c r="G2" s="3"/>
      <c r="H2" s="4"/>
      <c r="I2" s="9" t="s">
        <v>1</v>
      </c>
      <c r="J2" s="9"/>
      <c r="K2" s="9"/>
      <c r="L2" s="9"/>
      <c r="M2" s="9"/>
      <c r="N2" s="9"/>
      <c r="O2" s="9"/>
      <c r="P2" s="9"/>
      <c r="Q2" s="3"/>
      <c r="R2" s="8"/>
    </row>
    <row r="3" spans="1:18" x14ac:dyDescent="0.25">
      <c r="A3" s="10" t="s">
        <v>2</v>
      </c>
      <c r="B3" s="11" t="s">
        <v>3</v>
      </c>
      <c r="C3" s="11"/>
      <c r="D3" s="11"/>
      <c r="E3" s="11"/>
      <c r="F3" s="11"/>
      <c r="G3" s="11"/>
      <c r="H3" s="12" t="s">
        <v>4</v>
      </c>
      <c r="I3" s="13" t="s">
        <v>5</v>
      </c>
      <c r="J3" s="12" t="s">
        <v>6</v>
      </c>
      <c r="K3" s="14" t="s">
        <v>7</v>
      </c>
      <c r="L3" s="15" t="s">
        <v>8</v>
      </c>
      <c r="M3" s="16" t="s">
        <v>9</v>
      </c>
      <c r="N3" s="17" t="s">
        <v>10</v>
      </c>
      <c r="O3" s="17" t="s">
        <v>11</v>
      </c>
      <c r="P3" s="18" t="s">
        <v>12</v>
      </c>
      <c r="Q3" s="15" t="s">
        <v>13</v>
      </c>
      <c r="R3" s="18" t="s">
        <v>14</v>
      </c>
    </row>
    <row r="4" spans="1:18" ht="18.75" x14ac:dyDescent="0.25">
      <c r="A4" s="10"/>
      <c r="B4" s="19" t="s">
        <v>15</v>
      </c>
      <c r="C4" s="20" t="s">
        <v>16</v>
      </c>
      <c r="D4" s="20"/>
      <c r="E4" s="20"/>
      <c r="F4" s="20"/>
      <c r="G4" s="20"/>
      <c r="H4" s="12"/>
      <c r="I4" s="13"/>
      <c r="J4" s="12"/>
      <c r="K4" s="14"/>
      <c r="L4" s="15"/>
      <c r="M4" s="21"/>
      <c r="N4" s="22"/>
      <c r="O4" s="22"/>
      <c r="P4" s="18"/>
      <c r="Q4" s="15"/>
      <c r="R4" s="18"/>
    </row>
    <row r="5" spans="1:18" ht="18.75" x14ac:dyDescent="0.25">
      <c r="A5" s="23"/>
      <c r="B5" s="19"/>
      <c r="C5" s="24">
        <v>1</v>
      </c>
      <c r="D5" s="24">
        <v>2</v>
      </c>
      <c r="E5" s="24">
        <v>3</v>
      </c>
      <c r="F5" s="24">
        <v>4</v>
      </c>
      <c r="G5" s="24">
        <v>5</v>
      </c>
      <c r="H5" s="25"/>
      <c r="I5" s="26"/>
      <c r="J5" s="25"/>
      <c r="K5" s="27"/>
      <c r="L5" s="28"/>
      <c r="M5" s="21"/>
      <c r="N5" s="22"/>
      <c r="O5" s="22"/>
      <c r="P5" s="17"/>
      <c r="Q5" s="28"/>
      <c r="R5" s="18"/>
    </row>
    <row r="6" spans="1:18" ht="15.75" x14ac:dyDescent="0.25">
      <c r="A6" s="29" t="s">
        <v>22</v>
      </c>
      <c r="B6" s="30">
        <v>25</v>
      </c>
      <c r="C6" s="30" t="s">
        <v>17</v>
      </c>
      <c r="D6" s="30" t="s">
        <v>17</v>
      </c>
      <c r="E6" s="30" t="s">
        <v>17</v>
      </c>
      <c r="F6" s="30" t="s">
        <v>17</v>
      </c>
      <c r="G6" s="30" t="s">
        <v>17</v>
      </c>
      <c r="H6" s="31">
        <f t="shared" ref="H6:H7" si="0">B6</f>
        <v>25</v>
      </c>
      <c r="I6" s="30">
        <v>44</v>
      </c>
      <c r="J6" s="32">
        <v>0.125</v>
      </c>
      <c r="K6" s="30">
        <v>1</v>
      </c>
      <c r="L6" s="30" t="s">
        <v>21</v>
      </c>
      <c r="M6" s="29" t="s">
        <v>23</v>
      </c>
      <c r="N6" s="29" t="s">
        <v>24</v>
      </c>
      <c r="O6" s="29" t="s">
        <v>25</v>
      </c>
      <c r="P6" s="29" t="s">
        <v>26</v>
      </c>
      <c r="Q6" s="30">
        <v>4</v>
      </c>
      <c r="R6" s="29"/>
    </row>
    <row r="7" spans="1:18" ht="15.75" x14ac:dyDescent="0.25">
      <c r="A7" s="29" t="s">
        <v>27</v>
      </c>
      <c r="B7" s="30">
        <v>24</v>
      </c>
      <c r="C7" s="30" t="s">
        <v>17</v>
      </c>
      <c r="D7" s="30" t="s">
        <v>17</v>
      </c>
      <c r="E7" s="30" t="s">
        <v>17</v>
      </c>
      <c r="F7" s="30" t="s">
        <v>17</v>
      </c>
      <c r="G7" s="30" t="s">
        <v>17</v>
      </c>
      <c r="H7" s="31">
        <f t="shared" si="0"/>
        <v>24</v>
      </c>
      <c r="I7" s="30">
        <v>44</v>
      </c>
      <c r="J7" s="32">
        <v>0.12</v>
      </c>
      <c r="K7" s="30">
        <v>1</v>
      </c>
      <c r="L7" s="30" t="s">
        <v>21</v>
      </c>
      <c r="M7" s="29" t="s">
        <v>28</v>
      </c>
      <c r="N7" s="29" t="s">
        <v>29</v>
      </c>
      <c r="O7" s="29" t="s">
        <v>19</v>
      </c>
      <c r="P7" s="29" t="s">
        <v>26</v>
      </c>
      <c r="Q7" s="30">
        <v>4</v>
      </c>
      <c r="R7" s="29"/>
    </row>
    <row r="8" spans="1:18" ht="15.75" x14ac:dyDescent="0.25">
      <c r="A8" s="29" t="s">
        <v>31</v>
      </c>
      <c r="B8" s="30">
        <v>19</v>
      </c>
      <c r="C8" s="30" t="s">
        <v>17</v>
      </c>
      <c r="D8" s="30" t="s">
        <v>17</v>
      </c>
      <c r="E8" s="30" t="s">
        <v>17</v>
      </c>
      <c r="F8" s="30" t="s">
        <v>17</v>
      </c>
      <c r="G8" s="30" t="s">
        <v>17</v>
      </c>
      <c r="H8" s="31">
        <f t="shared" ref="H8:H9" si="1">B8</f>
        <v>19</v>
      </c>
      <c r="I8" s="30">
        <v>44</v>
      </c>
      <c r="J8" s="32">
        <v>9.5000000000000001E-2</v>
      </c>
      <c r="K8" s="30">
        <v>2</v>
      </c>
      <c r="L8" s="30" t="s">
        <v>21</v>
      </c>
      <c r="M8" s="29" t="s">
        <v>32</v>
      </c>
      <c r="N8" s="29" t="s">
        <v>33</v>
      </c>
      <c r="O8" s="29" t="s">
        <v>34</v>
      </c>
      <c r="P8" s="29" t="s">
        <v>26</v>
      </c>
      <c r="Q8" s="30">
        <v>4</v>
      </c>
      <c r="R8" s="29"/>
    </row>
    <row r="9" spans="1:18" ht="15.75" x14ac:dyDescent="0.25">
      <c r="A9" s="29" t="s">
        <v>35</v>
      </c>
      <c r="B9" s="30">
        <v>17</v>
      </c>
      <c r="C9" s="30" t="s">
        <v>17</v>
      </c>
      <c r="D9" s="30" t="s">
        <v>17</v>
      </c>
      <c r="E9" s="30" t="s">
        <v>17</v>
      </c>
      <c r="F9" s="30" t="s">
        <v>17</v>
      </c>
      <c r="G9" s="30" t="s">
        <v>17</v>
      </c>
      <c r="H9" s="31">
        <f t="shared" si="1"/>
        <v>17</v>
      </c>
      <c r="I9" s="30">
        <v>44</v>
      </c>
      <c r="J9" s="32">
        <v>8.5000000000000006E-2</v>
      </c>
      <c r="K9" s="30">
        <v>3</v>
      </c>
      <c r="L9" s="30" t="s">
        <v>21</v>
      </c>
      <c r="M9" s="29" t="s">
        <v>36</v>
      </c>
      <c r="N9" s="29" t="s">
        <v>37</v>
      </c>
      <c r="O9" s="29" t="s">
        <v>20</v>
      </c>
      <c r="P9" s="29" t="s">
        <v>26</v>
      </c>
      <c r="Q9" s="30">
        <v>4</v>
      </c>
      <c r="R9" s="29"/>
    </row>
    <row r="10" spans="1:18" ht="15.75" x14ac:dyDescent="0.25">
      <c r="A10" s="37" t="s">
        <v>39</v>
      </c>
      <c r="B10" s="38">
        <v>38</v>
      </c>
      <c r="C10" s="39"/>
      <c r="D10" s="39"/>
      <c r="E10" s="39"/>
      <c r="F10" s="39"/>
      <c r="G10" s="39"/>
      <c r="H10" s="31">
        <f t="shared" ref="H10" si="2">B10</f>
        <v>38</v>
      </c>
      <c r="I10" s="33">
        <v>100</v>
      </c>
      <c r="J10" s="32">
        <f t="shared" ref="J10" si="3">H10/I10</f>
        <v>0.38</v>
      </c>
      <c r="K10" s="33">
        <v>1</v>
      </c>
      <c r="L10" s="34" t="s">
        <v>21</v>
      </c>
      <c r="M10" s="29" t="s">
        <v>40</v>
      </c>
      <c r="N10" s="29" t="s">
        <v>30</v>
      </c>
      <c r="O10" s="29" t="s">
        <v>18</v>
      </c>
      <c r="P10" s="35" t="s">
        <v>26</v>
      </c>
      <c r="Q10" s="36">
        <v>5</v>
      </c>
      <c r="R10" s="35"/>
    </row>
    <row r="11" spans="1:18" ht="18.75" x14ac:dyDescent="0.3">
      <c r="A11" s="43"/>
      <c r="B11" s="44"/>
      <c r="C11" s="45"/>
      <c r="D11" s="45"/>
      <c r="E11" s="45"/>
      <c r="F11" s="45"/>
      <c r="G11" s="45"/>
      <c r="H11" s="46"/>
      <c r="I11" s="47"/>
      <c r="J11" s="48"/>
      <c r="K11" s="45"/>
      <c r="L11" s="49"/>
      <c r="M11" s="40" t="s">
        <v>42</v>
      </c>
      <c r="N11" s="40" t="s">
        <v>38</v>
      </c>
      <c r="O11" s="40" t="s">
        <v>25</v>
      </c>
      <c r="P11" s="40" t="s">
        <v>26</v>
      </c>
      <c r="Q11" s="41">
        <v>10</v>
      </c>
      <c r="R11" s="42" t="s">
        <v>41</v>
      </c>
    </row>
  </sheetData>
  <autoFilter ref="A1:R11"/>
  <mergeCells count="15">
    <mergeCell ref="P3:P5"/>
    <mergeCell ref="Q3:Q5"/>
    <mergeCell ref="R3:R5"/>
    <mergeCell ref="B4:B5"/>
    <mergeCell ref="C4:G4"/>
    <mergeCell ref="I2:P2"/>
    <mergeCell ref="B3:G3"/>
    <mergeCell ref="H3:H5"/>
    <mergeCell ref="I3:I5"/>
    <mergeCell ref="J3:J5"/>
    <mergeCell ref="K3:K5"/>
    <mergeCell ref="L3:L5"/>
    <mergeCell ref="M3:M5"/>
    <mergeCell ref="N3:N5"/>
    <mergeCell ref="O3:O5"/>
  </mergeCells>
  <dataValidations count="1">
    <dataValidation type="whole" allowBlank="1" showInputMessage="1" showErrorMessage="1" sqref="K1 K3:K10">
      <formula1>0</formula1>
      <formula2>500000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2024-11-19T11:02:37Z</dcterms:modified>
</cp:coreProperties>
</file>